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1\Desktop\21 წ. ორგ. მიხედ. ტწნდ. წვეთოვნია მოწყობაზე\"/>
    </mc:Choice>
  </mc:AlternateContent>
  <bookViews>
    <workbookView xWindow="0" yWindow="0" windowWidth="10215" windowHeight="7620"/>
  </bookViews>
  <sheets>
    <sheet name="დანართი 1" sheetId="3" r:id="rId1"/>
    <sheet name="დანართი 2" sheetId="2" r:id="rId2"/>
    <sheet name="დანართი 3" sheetId="4" r:id="rId3"/>
    <sheet name="დანართი 4." sheetId="1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2" l="1"/>
  <c r="G29" i="2"/>
</calcChain>
</file>

<file path=xl/sharedStrings.xml><?xml version="1.0" encoding="utf-8"?>
<sst xmlns="http://schemas.openxmlformats.org/spreadsheetml/2006/main" count="85" uniqueCount="68">
  <si>
    <t>(A)</t>
  </si>
  <si>
    <t>(B)</t>
  </si>
  <si>
    <t>(C)</t>
  </si>
  <si>
    <t>N</t>
  </si>
  <si>
    <t>დასახელება</t>
  </si>
  <si>
    <t>ქვეყანა</t>
  </si>
  <si>
    <t>მწარმოებელი</t>
  </si>
  <si>
    <t>ერთეული</t>
  </si>
  <si>
    <t>რ-ბა</t>
  </si>
  <si>
    <t>ღირებულება</t>
  </si>
  <si>
    <t>ფასი</t>
  </si>
  <si>
    <t>თანხა</t>
  </si>
  <si>
    <t>ლარი</t>
  </si>
  <si>
    <t>სულ</t>
  </si>
  <si>
    <t>2.2</t>
  </si>
  <si>
    <t>წვეთოვანი და უნახვრეტო მილები, წვეთოვანის საკიდები</t>
  </si>
  <si>
    <t>ტუმბოები და ელექტრო სამართავი კარადები</t>
  </si>
  <si>
    <t>ფილტრები</t>
  </si>
  <si>
    <t>2.3</t>
  </si>
  <si>
    <t>სასუქის შემრევი ჯგუფი</t>
  </si>
  <si>
    <t>2.4</t>
  </si>
  <si>
    <t>ონკანების ჯგუფი</t>
  </si>
  <si>
    <t>2.5</t>
  </si>
  <si>
    <t>ფიტინგების ჯგუფი</t>
  </si>
  <si>
    <t>2.6</t>
  </si>
  <si>
    <t>ჯამური შეთავაზების ფასი</t>
  </si>
  <si>
    <t>დღგ (18 % x A)</t>
  </si>
  <si>
    <t>სულ (A+B)</t>
  </si>
  <si>
    <t>შეთავაზება</t>
  </si>
  <si>
    <t>დასახელაბა</t>
  </si>
  <si>
    <t>განყოფილება 1 : მასალები</t>
  </si>
  <si>
    <t>დანარჩენილი მასალები</t>
  </si>
  <si>
    <t>მთავარი და დამხმარე მილები</t>
  </si>
  <si>
    <t>დანართი 3</t>
  </si>
  <si>
    <t>დანართი 4</t>
  </si>
  <si>
    <t>safuZveli: naxazebi</t>
  </si>
  <si>
    <t>lari</t>
  </si>
  <si>
    <t xml:space="preserve"> maT Soris xelfasi</t>
  </si>
  <si>
    <t>NN</t>
  </si>
  <si>
    <t>masala</t>
  </si>
  <si>
    <t>xelfasi</t>
  </si>
  <si>
    <t>manqana-meqanizmebi da transporti</t>
  </si>
  <si>
    <t>jami</t>
  </si>
  <si>
    <t>erT. fasi</t>
  </si>
  <si>
    <t>წვეთოვანი სისტემის მოწყობის სამუშაოებს ხარჯთაღრიცხვა</t>
  </si>
  <si>
    <t>სულ:</t>
  </si>
  <si>
    <t>სულ ღირებულება</t>
  </si>
  <si>
    <t>სამუშაოების დასახელება</t>
  </si>
  <si>
    <t>ზ.ე</t>
  </si>
  <si>
    <t>რ–ბა</t>
  </si>
  <si>
    <t xml:space="preserve">No. </t>
  </si>
  <si>
    <r>
      <t>სამუშაოების აღწერა</t>
    </r>
    <r>
      <rPr>
        <b/>
        <sz val="9"/>
        <color rgb="FF000000"/>
        <rFont val="Times New Roman"/>
        <family val="1"/>
      </rPr>
      <t xml:space="preserve"> </t>
    </r>
  </si>
  <si>
    <t xml:space="preserve">კვირა </t>
  </si>
  <si>
    <t>1.    </t>
  </si>
  <si>
    <t>მასალების შეკვეთა</t>
  </si>
  <si>
    <t>2.    </t>
  </si>
  <si>
    <t>მზადება მიწის სამუშაოებისათვის</t>
  </si>
  <si>
    <t>მიწის სამუშაოები</t>
  </si>
  <si>
    <t>ყველა ჯგუფის მასალების მიწოდება</t>
  </si>
  <si>
    <t>წვეთოვანი მორწყვის სისტემის მიწოდება</t>
  </si>
  <si>
    <t>შენიშვნა</t>
  </si>
  <si>
    <t>შესრულების დრო (კვირა)</t>
  </si>
  <si>
    <t>ინფორმაცია  მასალებზე</t>
  </si>
  <si>
    <t>დანართი 2</t>
  </si>
  <si>
    <t>კალენდარული გრაფიკი</t>
  </si>
  <si>
    <t>წვეთოვანი სისტემის პროექტირება მონტაჟის</t>
  </si>
  <si>
    <t>დანართი 1</t>
  </si>
  <si>
    <t>განყოფილება 2 :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</si>
</sst>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[$₼-42C]\ #,##0.00"/>
    <numFmt numFmtId="166" formatCode="_-* #,##0.00_р_._-;\-* #,##0.00_р_._-;_-* &quot;-&quot;??_р_._-;_-@_-"/>
    <numFmt numFmtId="167" formatCode="_-* #,##0.00_-;\-* #,##0.00_-;_-* &quot;-&quot;??_-;_-@_-"/>
    <numFmt numFmtId="168" formatCode="#,##0.00_ ;\-#,##0.0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u/>
      <sz val="14"/>
      <color theme="1"/>
      <name val="Times New Roman"/>
      <family val="1"/>
    </font>
    <font>
      <b/>
      <sz val="12"/>
      <name val="AcadNusx"/>
    </font>
    <font>
      <b/>
      <sz val="10"/>
      <name val="AcadNusx"/>
    </font>
    <font>
      <sz val="10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color rgb="FF000000"/>
      <name val="Sylfaen"/>
      <family val="1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Sylfae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166" fontId="26" fillId="0" borderId="0" applyFont="0" applyFill="0" applyBorder="0" applyAlignment="0" applyProtection="0"/>
  </cellStyleXfs>
  <cellXfs count="143">
    <xf numFmtId="0" fontId="0" fillId="0" borderId="0" xfId="0"/>
    <xf numFmtId="0" fontId="5" fillId="0" borderId="7" xfId="3" applyFont="1" applyBorder="1" applyAlignment="1">
      <alignment horizontal="right" vertical="center" wrapText="1"/>
    </xf>
    <xf numFmtId="0" fontId="6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right" vertical="center" wrapText="1"/>
    </xf>
    <xf numFmtId="0" fontId="6" fillId="0" borderId="10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right" vertical="center" wrapText="1"/>
    </xf>
    <xf numFmtId="0" fontId="7" fillId="0" borderId="12" xfId="3" applyFont="1" applyBorder="1" applyAlignment="1">
      <alignment horizontal="center" vertical="center" wrapText="1"/>
    </xf>
    <xf numFmtId="0" fontId="4" fillId="0" borderId="0" xfId="3" applyFont="1" applyAlignment="1">
      <alignment horizontal="right" vertical="center" wrapText="1" indent="1"/>
    </xf>
    <xf numFmtId="0" fontId="4" fillId="0" borderId="0" xfId="3" applyFont="1" applyAlignment="1">
      <alignment horizontal="center" vertical="center" wrapText="1"/>
    </xf>
    <xf numFmtId="40" fontId="4" fillId="0" borderId="0" xfId="3" applyNumberFormat="1" applyFont="1" applyAlignment="1">
      <alignment horizontal="right" vertical="top" wrapText="1" indent="1"/>
    </xf>
    <xf numFmtId="0" fontId="8" fillId="0" borderId="0" xfId="3" applyFont="1"/>
    <xf numFmtId="0" fontId="9" fillId="0" borderId="0" xfId="3" applyFont="1"/>
    <xf numFmtId="0" fontId="11" fillId="2" borderId="0" xfId="0" applyFont="1" applyFill="1"/>
    <xf numFmtId="4" fontId="12" fillId="0" borderId="21" xfId="2" applyNumberFormat="1" applyFont="1" applyBorder="1" applyAlignment="1">
      <alignment horizontal="center" vertical="center" wrapText="1"/>
    </xf>
    <xf numFmtId="4" fontId="12" fillId="0" borderId="22" xfId="2" applyNumberFormat="1" applyFont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5" fillId="3" borderId="30" xfId="4" applyFont="1" applyFill="1" applyBorder="1" applyAlignment="1" applyProtection="1">
      <alignment horizontal="center" vertical="center" wrapText="1"/>
      <protection locked="0"/>
    </xf>
    <xf numFmtId="164" fontId="15" fillId="3" borderId="31" xfId="1" applyNumberFormat="1" applyFont="1" applyFill="1" applyBorder="1" applyAlignment="1">
      <alignment horizontal="right" vertical="center"/>
    </xf>
    <xf numFmtId="0" fontId="16" fillId="3" borderId="32" xfId="0" applyFont="1" applyFill="1" applyBorder="1" applyAlignment="1">
      <alignment horizontal="left" vertical="center" wrapText="1"/>
    </xf>
    <xf numFmtId="4" fontId="11" fillId="3" borderId="33" xfId="0" applyNumberFormat="1" applyFont="1" applyFill="1" applyBorder="1" applyAlignment="1">
      <alignment horizontal="right" vertical="center" indent="1"/>
    </xf>
    <xf numFmtId="0" fontId="12" fillId="0" borderId="34" xfId="2" applyFont="1" applyBorder="1" applyAlignment="1">
      <alignment horizontal="center" vertical="center" wrapText="1"/>
    </xf>
    <xf numFmtId="0" fontId="12" fillId="0" borderId="29" xfId="5" applyFont="1" applyBorder="1" applyAlignment="1">
      <alignment horizontal="left" vertical="center" wrapText="1"/>
    </xf>
    <xf numFmtId="0" fontId="12" fillId="0" borderId="29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4" fontId="11" fillId="0" borderId="35" xfId="2" applyNumberFormat="1" applyFont="1" applyBorder="1" applyAlignment="1">
      <alignment horizontal="right" vertical="center" wrapText="1"/>
    </xf>
    <xf numFmtId="165" fontId="17" fillId="0" borderId="29" xfId="2" applyNumberFormat="1" applyFont="1" applyBorder="1" applyAlignment="1">
      <alignment horizontal="center" vertical="center" wrapText="1"/>
    </xf>
    <xf numFmtId="0" fontId="18" fillId="0" borderId="29" xfId="5" applyFont="1" applyBorder="1" applyAlignment="1">
      <alignment horizontal="left" vertical="center" wrapText="1"/>
    </xf>
    <xf numFmtId="165" fontId="11" fillId="0" borderId="35" xfId="2" applyNumberFormat="1" applyFont="1" applyBorder="1" applyAlignment="1">
      <alignment horizontal="right" vertical="center" wrapText="1"/>
    </xf>
    <xf numFmtId="165" fontId="11" fillId="0" borderId="29" xfId="2" applyNumberFormat="1" applyFont="1" applyBorder="1" applyAlignment="1">
      <alignment horizontal="center" vertical="center" wrapText="1"/>
    </xf>
    <xf numFmtId="4" fontId="11" fillId="0" borderId="33" xfId="2" applyNumberFormat="1" applyFont="1" applyBorder="1" applyAlignment="1">
      <alignment horizontal="right" vertical="center" wrapText="1" indent="1"/>
    </xf>
    <xf numFmtId="0" fontId="17" fillId="0" borderId="29" xfId="5" applyFont="1" applyBorder="1" applyAlignment="1">
      <alignment horizontal="left" vertical="center" wrapText="1"/>
    </xf>
    <xf numFmtId="4" fontId="19" fillId="0" borderId="38" xfId="0" applyNumberFormat="1" applyFont="1" applyBorder="1" applyAlignment="1">
      <alignment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164" fontId="15" fillId="2" borderId="0" xfId="0" applyNumberFormat="1" applyFont="1" applyFill="1" applyAlignment="1">
      <alignment horizontal="right"/>
    </xf>
    <xf numFmtId="43" fontId="15" fillId="2" borderId="0" xfId="1" applyFont="1" applyFill="1"/>
    <xf numFmtId="0" fontId="11" fillId="0" borderId="0" xfId="0" applyFont="1" applyFill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right"/>
    </xf>
    <xf numFmtId="43" fontId="15" fillId="2" borderId="0" xfId="1" applyFont="1" applyFill="1" applyBorder="1"/>
    <xf numFmtId="0" fontId="10" fillId="0" borderId="0" xfId="2" applyFont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 wrapText="1"/>
    </xf>
    <xf numFmtId="2" fontId="25" fillId="0" borderId="39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top" wrapText="1"/>
    </xf>
    <xf numFmtId="0" fontId="11" fillId="0" borderId="39" xfId="0" applyFont="1" applyFill="1" applyBorder="1"/>
    <xf numFmtId="0" fontId="15" fillId="0" borderId="3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left"/>
    </xf>
    <xf numFmtId="43" fontId="15" fillId="0" borderId="39" xfId="1" applyFont="1" applyFill="1" applyBorder="1"/>
    <xf numFmtId="0" fontId="15" fillId="4" borderId="39" xfId="0" applyFont="1" applyFill="1" applyBorder="1" applyAlignment="1">
      <alignment horizontal="center"/>
    </xf>
    <xf numFmtId="0" fontId="15" fillId="4" borderId="39" xfId="0" applyFont="1" applyFill="1" applyBorder="1" applyAlignment="1">
      <alignment horizontal="left"/>
    </xf>
    <xf numFmtId="43" fontId="15" fillId="4" borderId="39" xfId="1" applyFont="1" applyFill="1" applyBorder="1"/>
    <xf numFmtId="0" fontId="11" fillId="4" borderId="39" xfId="0" applyFont="1" applyFill="1" applyBorder="1"/>
    <xf numFmtId="0" fontId="16" fillId="4" borderId="39" xfId="0" applyFont="1" applyFill="1" applyBorder="1" applyAlignment="1">
      <alignment horizontal="left"/>
    </xf>
    <xf numFmtId="168" fontId="25" fillId="0" borderId="39" xfId="8" applyNumberFormat="1" applyFont="1" applyFill="1" applyBorder="1" applyAlignment="1">
      <alignment vertical="center" wrapText="1"/>
    </xf>
    <xf numFmtId="0" fontId="25" fillId="0" borderId="39" xfId="6" applyFont="1" applyFill="1" applyBorder="1" applyAlignment="1" applyProtection="1">
      <alignment horizontal="center"/>
    </xf>
    <xf numFmtId="0" fontId="25" fillId="0" borderId="39" xfId="7" applyFont="1" applyFill="1" applyBorder="1" applyAlignment="1" applyProtection="1">
      <alignment horizontal="left"/>
    </xf>
    <xf numFmtId="0" fontId="25" fillId="0" borderId="39" xfId="0" applyFont="1" applyFill="1" applyBorder="1" applyAlignment="1">
      <alignment horizontal="center" vertical="top" wrapText="1"/>
    </xf>
    <xf numFmtId="167" fontId="25" fillId="0" borderId="39" xfId="8" applyNumberFormat="1" applyFont="1" applyFill="1" applyBorder="1" applyProtection="1"/>
    <xf numFmtId="167" fontId="25" fillId="0" borderId="39" xfId="8" applyNumberFormat="1" applyFont="1" applyFill="1" applyBorder="1" applyAlignment="1" applyProtection="1">
      <alignment horizontal="right"/>
    </xf>
    <xf numFmtId="0" fontId="24" fillId="0" borderId="39" xfId="7" applyNumberFormat="1" applyFont="1" applyFill="1" applyBorder="1" applyAlignment="1" applyProtection="1">
      <alignment vertical="center"/>
    </xf>
    <xf numFmtId="167" fontId="25" fillId="0" borderId="39" xfId="8" applyNumberFormat="1" applyFont="1" applyFill="1" applyBorder="1" applyAlignment="1" applyProtection="1">
      <alignment vertical="center"/>
    </xf>
    <xf numFmtId="167" fontId="25" fillId="0" borderId="39" xfId="8" applyNumberFormat="1" applyFont="1" applyFill="1" applyBorder="1" applyAlignment="1" applyProtection="1">
      <alignment horizontal="right" vertical="center"/>
    </xf>
    <xf numFmtId="0" fontId="31" fillId="0" borderId="43" xfId="0" applyFont="1" applyBorder="1" applyAlignment="1">
      <alignment vertical="center" wrapText="1"/>
    </xf>
    <xf numFmtId="0" fontId="31" fillId="0" borderId="43" xfId="0" applyFont="1" applyBorder="1" applyAlignment="1">
      <alignment vertical="center"/>
    </xf>
    <xf numFmtId="0" fontId="29" fillId="5" borderId="43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3" xfId="0" applyFont="1" applyBorder="1" applyAlignment="1">
      <alignment vertical="center"/>
    </xf>
    <xf numFmtId="0" fontId="32" fillId="5" borderId="43" xfId="0" applyFont="1" applyFill="1" applyBorder="1" applyAlignment="1">
      <alignment horizontal="center" vertical="center" wrapText="1"/>
    </xf>
    <xf numFmtId="0" fontId="33" fillId="5" borderId="43" xfId="0" applyFont="1" applyFill="1" applyBorder="1" applyAlignment="1">
      <alignment vertical="center" wrapText="1"/>
    </xf>
    <xf numFmtId="0" fontId="32" fillId="0" borderId="4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0" fillId="5" borderId="43" xfId="0" applyFont="1" applyFill="1" applyBorder="1" applyAlignment="1">
      <alignment vertical="center" wrapText="1"/>
    </xf>
    <xf numFmtId="0" fontId="32" fillId="0" borderId="43" xfId="0" applyFont="1" applyBorder="1" applyAlignment="1">
      <alignment vertical="center" wrapText="1"/>
    </xf>
    <xf numFmtId="0" fontId="0" fillId="0" borderId="39" xfId="0" applyBorder="1"/>
    <xf numFmtId="0" fontId="0" fillId="0" borderId="46" xfId="0" applyBorder="1" applyAlignment="1">
      <alignment wrapText="1"/>
    </xf>
    <xf numFmtId="40" fontId="3" fillId="0" borderId="50" xfId="3" applyNumberFormat="1" applyFont="1" applyBorder="1" applyAlignment="1">
      <alignment horizontal="right" vertical="center" wrapText="1" indent="1"/>
    </xf>
    <xf numFmtId="40" fontId="3" fillId="0" borderId="51" xfId="3" applyNumberFormat="1" applyFont="1" applyBorder="1" applyAlignment="1">
      <alignment horizontal="right" vertical="center" wrapText="1" indent="1"/>
    </xf>
    <xf numFmtId="40" fontId="3" fillId="0" borderId="52" xfId="3" applyNumberFormat="1" applyFont="1" applyBorder="1" applyAlignment="1">
      <alignment horizontal="right" vertical="center" wrapText="1" indent="1"/>
    </xf>
    <xf numFmtId="40" fontId="4" fillId="0" borderId="53" xfId="3" applyNumberFormat="1" applyFont="1" applyBorder="1" applyAlignment="1">
      <alignment horizontal="right" vertical="top" wrapText="1" indent="1"/>
    </xf>
    <xf numFmtId="40" fontId="3" fillId="0" borderId="56" xfId="3" applyNumberFormat="1" applyFont="1" applyBorder="1" applyAlignment="1">
      <alignment horizontal="right" vertical="center" wrapText="1" indent="1"/>
    </xf>
    <xf numFmtId="0" fontId="0" fillId="0" borderId="57" xfId="0" applyBorder="1"/>
    <xf numFmtId="0" fontId="0" fillId="0" borderId="42" xfId="0" applyBorder="1"/>
    <xf numFmtId="0" fontId="0" fillId="0" borderId="60" xfId="0" applyBorder="1"/>
    <xf numFmtId="0" fontId="3" fillId="0" borderId="3" xfId="3" applyFont="1" applyBorder="1" applyAlignment="1">
      <alignment vertical="top"/>
    </xf>
    <xf numFmtId="0" fontId="3" fillId="0" borderId="46" xfId="3" applyFont="1" applyBorder="1" applyAlignment="1">
      <alignment vertical="top"/>
    </xf>
    <xf numFmtId="0" fontId="0" fillId="0" borderId="43" xfId="0" applyBorder="1"/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2" fontId="25" fillId="0" borderId="39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24" fillId="0" borderId="0" xfId="6" applyFont="1" applyFill="1" applyBorder="1" applyAlignment="1" applyProtection="1">
      <alignment horizontal="center"/>
    </xf>
    <xf numFmtId="167" fontId="25" fillId="0" borderId="39" xfId="8" applyNumberFormat="1" applyFont="1" applyFill="1" applyBorder="1" applyAlignment="1" applyProtection="1">
      <alignment horizontal="right" vertical="center"/>
    </xf>
    <xf numFmtId="0" fontId="27" fillId="0" borderId="39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167" fontId="25" fillId="0" borderId="39" xfId="8" applyNumberFormat="1" applyFont="1" applyFill="1" applyBorder="1" applyAlignment="1" applyProtection="1">
      <alignment horizontal="right"/>
    </xf>
    <xf numFmtId="0" fontId="25" fillId="0" borderId="39" xfId="7" applyFont="1" applyFill="1" applyBorder="1" applyAlignment="1" applyProtection="1">
      <alignment horizontal="left"/>
    </xf>
    <xf numFmtId="0" fontId="19" fillId="0" borderId="36" xfId="0" applyFont="1" applyBorder="1" applyAlignment="1">
      <alignment horizontal="right" vertical="center" indent="1"/>
    </xf>
    <xf numFmtId="0" fontId="19" fillId="0" borderId="37" xfId="0" applyFont="1" applyBorder="1" applyAlignment="1">
      <alignment horizontal="right" vertical="center" indent="1"/>
    </xf>
    <xf numFmtId="0" fontId="10" fillId="0" borderId="0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164" fontId="12" fillId="0" borderId="15" xfId="2" applyNumberFormat="1" applyFont="1" applyBorder="1" applyAlignment="1">
      <alignment horizontal="center" vertical="center" wrapText="1"/>
    </xf>
    <xf numFmtId="164" fontId="12" fillId="0" borderId="20" xfId="2" applyNumberFormat="1" applyFont="1" applyBorder="1" applyAlignment="1">
      <alignment horizontal="center" vertical="center" wrapText="1"/>
    </xf>
    <xf numFmtId="164" fontId="12" fillId="0" borderId="25" xfId="2" applyNumberFormat="1" applyFont="1" applyBorder="1" applyAlignment="1">
      <alignment horizontal="center" vertical="center" wrapText="1"/>
    </xf>
    <xf numFmtId="4" fontId="12" fillId="0" borderId="16" xfId="2" applyNumberFormat="1" applyFont="1" applyBorder="1" applyAlignment="1">
      <alignment horizontal="center" vertical="center" wrapText="1"/>
    </xf>
    <xf numFmtId="4" fontId="12" fillId="0" borderId="17" xfId="2" applyNumberFormat="1" applyFont="1" applyBorder="1" applyAlignment="1">
      <alignment horizontal="center" vertical="center" wrapText="1"/>
    </xf>
    <xf numFmtId="4" fontId="12" fillId="0" borderId="26" xfId="2" applyNumberFormat="1" applyFont="1" applyBorder="1" applyAlignment="1">
      <alignment horizontal="center" vertical="center" wrapText="1"/>
    </xf>
    <xf numFmtId="4" fontId="12" fillId="0" borderId="27" xfId="2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5" fillId="0" borderId="54" xfId="3" applyFont="1" applyBorder="1" applyAlignment="1">
      <alignment horizontal="left" vertical="center" wrapText="1" indent="1"/>
    </xf>
    <xf numFmtId="0" fontId="5" fillId="0" borderId="55" xfId="3" applyFont="1" applyBorder="1" applyAlignment="1">
      <alignment horizontal="left" vertical="center" wrapText="1" indent="1"/>
    </xf>
    <xf numFmtId="0" fontId="5" fillId="0" borderId="5" xfId="3" applyFont="1" applyBorder="1" applyAlignment="1">
      <alignment horizontal="left" vertical="center" wrapText="1" indent="1"/>
    </xf>
    <xf numFmtId="0" fontId="5" fillId="0" borderId="6" xfId="3" applyFont="1" applyBorder="1" applyAlignment="1">
      <alignment horizontal="left" vertical="center" wrapText="1" indent="1"/>
    </xf>
    <xf numFmtId="40" fontId="4" fillId="0" borderId="48" xfId="3" applyNumberFormat="1" applyFont="1" applyBorder="1" applyAlignment="1">
      <alignment horizontal="center" vertical="center" wrapText="1"/>
    </xf>
    <xf numFmtId="40" fontId="4" fillId="0" borderId="49" xfId="3" applyNumberFormat="1" applyFont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47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</cellXfs>
  <cellStyles count="9">
    <cellStyle name="Comma" xfId="1" builtinId="3"/>
    <cellStyle name="Comma 7" xfId="8"/>
    <cellStyle name="Normal" xfId="0" builtinId="0"/>
    <cellStyle name="Normal 10" xfId="6"/>
    <cellStyle name="Normal 2 3" xfId="5"/>
    <cellStyle name="Normal 3" xfId="3"/>
    <cellStyle name="Normal_BOQ Volume II Rev1" xfId="4"/>
    <cellStyle name="Normal_gare wyalsadfenigagarini 2_SMSH2008-IIkv ." xfId="7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am%20Wiever%20files\for%20az%20project\DESC%20Tender%20February%2006\2.4%20L\BUDGET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P PR1"/>
      <sheetName val="P&amp;P PR3"/>
      <sheetName val="P&amp;P PR 2Z"/>
      <sheetName val="P&amp;P PR2B"/>
      <sheetName val="fittings"/>
      <sheetName val="piv pipes"/>
      <sheetName val="pipes"/>
      <sheetName val="pump filter"/>
      <sheetName val="BOQ"/>
      <sheetName val="BOQ2"/>
      <sheetName val="BOQ1"/>
      <sheetName val="Pe fit PIVOT"/>
      <sheetName val="PE fit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G18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I41" sqref="I41:K41"/>
    </sheetView>
  </sheetViews>
  <sheetFormatPr defaultColWidth="9.140625" defaultRowHeight="12.75"/>
  <cols>
    <col min="1" max="1" width="6.7109375" style="34" customWidth="1"/>
    <col min="2" max="2" width="42.28515625" style="35" customWidth="1"/>
    <col min="3" max="3" width="7.5703125" style="35" customWidth="1"/>
    <col min="4" max="4" width="11.28515625" style="35" customWidth="1"/>
    <col min="5" max="5" width="12.42578125" style="37" customWidth="1"/>
    <col min="6" max="6" width="17" style="37" customWidth="1"/>
    <col min="7" max="16384" width="9.140625" style="12"/>
  </cols>
  <sheetData>
    <row r="1" spans="1:11" ht="39.6" customHeight="1">
      <c r="A1" s="47"/>
      <c r="B1" s="47"/>
      <c r="C1" s="47"/>
      <c r="D1" s="47"/>
      <c r="E1" s="47"/>
      <c r="F1" s="12"/>
      <c r="G1" s="38"/>
      <c r="H1" s="38"/>
      <c r="I1" s="92" t="s">
        <v>66</v>
      </c>
      <c r="J1" s="92"/>
      <c r="K1" s="92"/>
    </row>
    <row r="2" spans="1:11" ht="36" customHeight="1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6" customHeight="1">
      <c r="A3" s="95"/>
      <c r="B3" s="95"/>
      <c r="C3" s="95"/>
      <c r="D3" s="48"/>
      <c r="E3" s="48"/>
      <c r="F3" s="48"/>
      <c r="G3" s="48"/>
      <c r="H3" s="48"/>
      <c r="I3" s="48"/>
      <c r="J3" s="48"/>
      <c r="K3" s="48"/>
    </row>
    <row r="4" spans="1:11" s="38" customFormat="1" ht="13.5">
      <c r="A4" s="49"/>
      <c r="B4" s="60" t="s">
        <v>35</v>
      </c>
      <c r="C4" s="61"/>
      <c r="D4" s="62"/>
      <c r="E4" s="100" t="s">
        <v>46</v>
      </c>
      <c r="F4" s="100"/>
      <c r="G4" s="100"/>
      <c r="H4" s="63" t="s">
        <v>36</v>
      </c>
      <c r="I4" s="58"/>
      <c r="J4" s="49"/>
      <c r="K4" s="59"/>
    </row>
    <row r="5" spans="1:11" ht="39.75" customHeight="1">
      <c r="A5" s="64"/>
      <c r="B5" s="101"/>
      <c r="C5" s="101"/>
      <c r="D5" s="65"/>
      <c r="E5" s="96" t="s">
        <v>37</v>
      </c>
      <c r="F5" s="96"/>
      <c r="G5" s="96"/>
      <c r="H5" s="66" t="s">
        <v>36</v>
      </c>
      <c r="I5" s="58"/>
      <c r="J5" s="49"/>
      <c r="K5" s="59"/>
    </row>
    <row r="6" spans="1:11" ht="39.75" customHeight="1">
      <c r="A6" s="97" t="s">
        <v>38</v>
      </c>
      <c r="B6" s="98" t="s">
        <v>47</v>
      </c>
      <c r="C6" s="98" t="s">
        <v>48</v>
      </c>
      <c r="D6" s="98" t="s">
        <v>49</v>
      </c>
      <c r="E6" s="93" t="s">
        <v>39</v>
      </c>
      <c r="F6" s="93"/>
      <c r="G6" s="99" t="s">
        <v>40</v>
      </c>
      <c r="H6" s="99"/>
      <c r="I6" s="99" t="s">
        <v>41</v>
      </c>
      <c r="J6" s="99"/>
      <c r="K6" s="93" t="s">
        <v>42</v>
      </c>
    </row>
    <row r="7" spans="1:11" ht="27">
      <c r="A7" s="97"/>
      <c r="B7" s="97"/>
      <c r="C7" s="98"/>
      <c r="D7" s="98"/>
      <c r="E7" s="44" t="s">
        <v>43</v>
      </c>
      <c r="F7" s="45" t="s">
        <v>42</v>
      </c>
      <c r="G7" s="46" t="s">
        <v>43</v>
      </c>
      <c r="H7" s="45" t="s">
        <v>42</v>
      </c>
      <c r="I7" s="46" t="s">
        <v>43</v>
      </c>
      <c r="J7" s="45" t="s">
        <v>42</v>
      </c>
      <c r="K7" s="93"/>
    </row>
    <row r="8" spans="1:11">
      <c r="A8" s="50"/>
      <c r="B8" s="51"/>
      <c r="C8" s="51"/>
      <c r="D8" s="51"/>
      <c r="E8" s="52"/>
      <c r="F8" s="52"/>
      <c r="G8" s="49"/>
      <c r="H8" s="49"/>
      <c r="I8" s="49"/>
      <c r="J8" s="49"/>
      <c r="K8" s="49"/>
    </row>
    <row r="9" spans="1:11">
      <c r="A9" s="50"/>
      <c r="B9" s="51"/>
      <c r="C9" s="51"/>
      <c r="D9" s="51"/>
      <c r="E9" s="52"/>
      <c r="F9" s="52"/>
      <c r="G9" s="49"/>
      <c r="H9" s="49"/>
      <c r="I9" s="49"/>
      <c r="J9" s="49"/>
      <c r="K9" s="49"/>
    </row>
    <row r="10" spans="1:11">
      <c r="A10" s="50"/>
      <c r="B10" s="51"/>
      <c r="C10" s="51"/>
      <c r="D10" s="51"/>
      <c r="E10" s="52"/>
      <c r="F10" s="52"/>
      <c r="G10" s="49"/>
      <c r="H10" s="49"/>
      <c r="I10" s="49"/>
      <c r="J10" s="49"/>
      <c r="K10" s="49"/>
    </row>
    <row r="11" spans="1:11">
      <c r="A11" s="50"/>
      <c r="B11" s="51"/>
      <c r="C11" s="51"/>
      <c r="D11" s="51"/>
      <c r="E11" s="52"/>
      <c r="F11" s="52"/>
      <c r="G11" s="49"/>
      <c r="H11" s="49"/>
      <c r="I11" s="49"/>
      <c r="J11" s="49"/>
      <c r="K11" s="49"/>
    </row>
    <row r="12" spans="1:11">
      <c r="A12" s="50"/>
      <c r="B12" s="51"/>
      <c r="C12" s="51"/>
      <c r="D12" s="51"/>
      <c r="E12" s="52"/>
      <c r="F12" s="52"/>
      <c r="G12" s="49"/>
      <c r="H12" s="49"/>
      <c r="I12" s="49"/>
      <c r="J12" s="49"/>
      <c r="K12" s="49"/>
    </row>
    <row r="13" spans="1:11">
      <c r="A13" s="50"/>
      <c r="B13" s="51"/>
      <c r="C13" s="51"/>
      <c r="D13" s="51"/>
      <c r="E13" s="52"/>
      <c r="F13" s="52"/>
      <c r="G13" s="49"/>
      <c r="H13" s="49"/>
      <c r="I13" s="49"/>
      <c r="J13" s="49"/>
      <c r="K13" s="49"/>
    </row>
    <row r="14" spans="1:11">
      <c r="A14" s="50"/>
      <c r="B14" s="51"/>
      <c r="C14" s="51"/>
      <c r="D14" s="51"/>
      <c r="E14" s="52"/>
      <c r="F14" s="52"/>
      <c r="G14" s="49"/>
      <c r="H14" s="49"/>
      <c r="I14" s="49"/>
      <c r="J14" s="49"/>
      <c r="K14" s="49"/>
    </row>
    <row r="15" spans="1:11">
      <c r="A15" s="50"/>
      <c r="B15" s="51"/>
      <c r="C15" s="51"/>
      <c r="D15" s="51"/>
      <c r="E15" s="52"/>
      <c r="F15" s="52"/>
      <c r="G15" s="49"/>
      <c r="H15" s="49"/>
      <c r="I15" s="49"/>
      <c r="J15" s="49"/>
      <c r="K15" s="49"/>
    </row>
    <row r="16" spans="1:11">
      <c r="A16" s="50"/>
      <c r="B16" s="51"/>
      <c r="C16" s="51"/>
      <c r="D16" s="51"/>
      <c r="E16" s="52"/>
      <c r="F16" s="52"/>
      <c r="G16" s="49"/>
      <c r="H16" s="49"/>
      <c r="I16" s="49"/>
      <c r="J16" s="49"/>
      <c r="K16" s="49"/>
    </row>
    <row r="17" spans="1:11">
      <c r="A17" s="50"/>
      <c r="B17" s="51"/>
      <c r="C17" s="51"/>
      <c r="D17" s="51"/>
      <c r="E17" s="52"/>
      <c r="F17" s="52"/>
      <c r="G17" s="49"/>
      <c r="H17" s="49"/>
      <c r="I17" s="49"/>
      <c r="J17" s="49"/>
      <c r="K17" s="49"/>
    </row>
    <row r="18" spans="1:11">
      <c r="A18" s="50"/>
      <c r="B18" s="51"/>
      <c r="C18" s="51"/>
      <c r="D18" s="51"/>
      <c r="E18" s="52"/>
      <c r="F18" s="52"/>
      <c r="G18" s="49"/>
      <c r="H18" s="49"/>
      <c r="I18" s="49"/>
      <c r="J18" s="49"/>
      <c r="K18" s="49"/>
    </row>
    <row r="19" spans="1:11">
      <c r="A19" s="50"/>
      <c r="B19" s="51"/>
      <c r="C19" s="51"/>
      <c r="D19" s="51"/>
      <c r="E19" s="52"/>
      <c r="F19" s="52"/>
      <c r="G19" s="49"/>
      <c r="H19" s="49"/>
      <c r="I19" s="49"/>
      <c r="J19" s="49"/>
      <c r="K19" s="49"/>
    </row>
    <row r="20" spans="1:11">
      <c r="A20" s="50"/>
      <c r="B20" s="51"/>
      <c r="C20" s="51"/>
      <c r="D20" s="51"/>
      <c r="E20" s="52"/>
      <c r="F20" s="52"/>
      <c r="G20" s="49"/>
      <c r="H20" s="49"/>
      <c r="I20" s="49"/>
      <c r="J20" s="49"/>
      <c r="K20" s="49"/>
    </row>
    <row r="21" spans="1:11">
      <c r="A21" s="50"/>
      <c r="B21" s="51"/>
      <c r="C21" s="51"/>
      <c r="D21" s="51"/>
      <c r="E21" s="52"/>
      <c r="F21" s="52"/>
      <c r="G21" s="49"/>
      <c r="H21" s="49"/>
      <c r="I21" s="49"/>
      <c r="J21" s="49"/>
      <c r="K21" s="49"/>
    </row>
    <row r="22" spans="1:11">
      <c r="A22" s="50"/>
      <c r="B22" s="51"/>
      <c r="C22" s="51"/>
      <c r="D22" s="51"/>
      <c r="E22" s="52"/>
      <c r="F22" s="52"/>
      <c r="G22" s="49"/>
      <c r="H22" s="49"/>
      <c r="I22" s="49"/>
      <c r="J22" s="49"/>
      <c r="K22" s="49"/>
    </row>
    <row r="23" spans="1:11">
      <c r="A23" s="50"/>
      <c r="B23" s="51"/>
      <c r="C23" s="51"/>
      <c r="D23" s="51"/>
      <c r="E23" s="52"/>
      <c r="F23" s="52"/>
      <c r="G23" s="49"/>
      <c r="H23" s="49"/>
      <c r="I23" s="49"/>
      <c r="J23" s="49"/>
      <c r="K23" s="49"/>
    </row>
    <row r="24" spans="1:11">
      <c r="A24" s="50"/>
      <c r="B24" s="51"/>
      <c r="C24" s="51"/>
      <c r="D24" s="51"/>
      <c r="E24" s="52"/>
      <c r="F24" s="52"/>
      <c r="G24" s="49"/>
      <c r="H24" s="49"/>
      <c r="I24" s="49"/>
      <c r="J24" s="49"/>
      <c r="K24" s="49"/>
    </row>
    <row r="25" spans="1:11">
      <c r="A25" s="50"/>
      <c r="B25" s="51"/>
      <c r="C25" s="51"/>
      <c r="D25" s="51"/>
      <c r="E25" s="52"/>
      <c r="F25" s="52"/>
      <c r="G25" s="49"/>
      <c r="H25" s="49"/>
      <c r="I25" s="49"/>
      <c r="J25" s="49"/>
      <c r="K25" s="49"/>
    </row>
    <row r="26" spans="1:11">
      <c r="A26" s="50"/>
      <c r="B26" s="51"/>
      <c r="C26" s="51"/>
      <c r="D26" s="51"/>
      <c r="E26" s="52"/>
      <c r="F26" s="52"/>
      <c r="G26" s="49"/>
      <c r="H26" s="49"/>
      <c r="I26" s="49"/>
      <c r="J26" s="49"/>
      <c r="K26" s="49"/>
    </row>
    <row r="27" spans="1:11">
      <c r="A27" s="50"/>
      <c r="B27" s="51"/>
      <c r="C27" s="51"/>
      <c r="D27" s="51"/>
      <c r="E27" s="52"/>
      <c r="F27" s="52"/>
      <c r="G27" s="49"/>
      <c r="H27" s="49"/>
      <c r="I27" s="49"/>
      <c r="J27" s="49"/>
      <c r="K27" s="49"/>
    </row>
    <row r="28" spans="1:11">
      <c r="A28" s="50"/>
      <c r="B28" s="51"/>
      <c r="C28" s="51"/>
      <c r="D28" s="51"/>
      <c r="E28" s="52"/>
      <c r="F28" s="52"/>
      <c r="G28" s="49"/>
      <c r="H28" s="49"/>
      <c r="I28" s="49"/>
      <c r="J28" s="49"/>
      <c r="K28" s="49"/>
    </row>
    <row r="29" spans="1:11">
      <c r="A29" s="50"/>
      <c r="B29" s="51"/>
      <c r="C29" s="51"/>
      <c r="D29" s="51"/>
      <c r="E29" s="52"/>
      <c r="F29" s="52"/>
      <c r="G29" s="49"/>
      <c r="H29" s="49"/>
      <c r="I29" s="49"/>
      <c r="J29" s="49"/>
      <c r="K29" s="49"/>
    </row>
    <row r="30" spans="1:11">
      <c r="A30" s="50"/>
      <c r="B30" s="51"/>
      <c r="C30" s="51"/>
      <c r="D30" s="51"/>
      <c r="E30" s="52"/>
      <c r="F30" s="52"/>
      <c r="G30" s="49"/>
      <c r="H30" s="49"/>
      <c r="I30" s="49"/>
      <c r="J30" s="49"/>
      <c r="K30" s="49"/>
    </row>
    <row r="31" spans="1:11">
      <c r="A31" s="50"/>
      <c r="B31" s="51"/>
      <c r="C31" s="51"/>
      <c r="D31" s="51"/>
      <c r="E31" s="52"/>
      <c r="F31" s="52"/>
      <c r="G31" s="49"/>
      <c r="H31" s="49"/>
      <c r="I31" s="49"/>
      <c r="J31" s="49"/>
      <c r="K31" s="49"/>
    </row>
    <row r="32" spans="1:11">
      <c r="A32" s="50"/>
      <c r="B32" s="51"/>
      <c r="C32" s="51"/>
      <c r="D32" s="51"/>
      <c r="E32" s="52"/>
      <c r="F32" s="52"/>
      <c r="G32" s="49"/>
      <c r="H32" s="49"/>
      <c r="I32" s="49"/>
      <c r="J32" s="49"/>
      <c r="K32" s="49"/>
    </row>
    <row r="33" spans="1:11">
      <c r="A33" s="50"/>
      <c r="B33" s="51"/>
      <c r="C33" s="51"/>
      <c r="D33" s="51"/>
      <c r="E33" s="52"/>
      <c r="F33" s="52"/>
      <c r="G33" s="49"/>
      <c r="H33" s="49"/>
      <c r="I33" s="49"/>
      <c r="J33" s="49"/>
      <c r="K33" s="49"/>
    </row>
    <row r="34" spans="1:11">
      <c r="A34" s="50"/>
      <c r="B34" s="51"/>
      <c r="C34" s="51"/>
      <c r="D34" s="51"/>
      <c r="E34" s="52"/>
      <c r="F34" s="52"/>
      <c r="G34" s="49"/>
      <c r="H34" s="49"/>
      <c r="I34" s="49"/>
      <c r="J34" s="49"/>
      <c r="K34" s="49"/>
    </row>
    <row r="35" spans="1:11">
      <c r="A35" s="50"/>
      <c r="B35" s="51"/>
      <c r="C35" s="51"/>
      <c r="D35" s="51"/>
      <c r="E35" s="52"/>
      <c r="F35" s="52"/>
      <c r="G35" s="49"/>
      <c r="H35" s="49"/>
      <c r="I35" s="49"/>
      <c r="J35" s="49"/>
      <c r="K35" s="49"/>
    </row>
    <row r="36" spans="1:11">
      <c r="A36" s="50"/>
      <c r="B36" s="51"/>
      <c r="C36" s="51"/>
      <c r="D36" s="51"/>
      <c r="E36" s="52"/>
      <c r="F36" s="52"/>
      <c r="G36" s="49"/>
      <c r="H36" s="49"/>
      <c r="I36" s="49"/>
      <c r="J36" s="49"/>
      <c r="K36" s="49"/>
    </row>
    <row r="37" spans="1:11">
      <c r="A37" s="50"/>
      <c r="B37" s="51"/>
      <c r="C37" s="51"/>
      <c r="D37" s="51"/>
      <c r="E37" s="52"/>
      <c r="F37" s="52"/>
      <c r="G37" s="49"/>
      <c r="H37" s="49"/>
      <c r="I37" s="49"/>
      <c r="J37" s="49"/>
      <c r="K37" s="49"/>
    </row>
    <row r="38" spans="1:11">
      <c r="A38" s="50"/>
      <c r="B38" s="51"/>
      <c r="C38" s="51"/>
      <c r="D38" s="51"/>
      <c r="E38" s="52"/>
      <c r="F38" s="52"/>
      <c r="G38" s="49"/>
      <c r="H38" s="49"/>
      <c r="I38" s="49"/>
      <c r="J38" s="49"/>
      <c r="K38" s="49"/>
    </row>
    <row r="39" spans="1:11">
      <c r="A39" s="53"/>
      <c r="B39" s="57" t="s">
        <v>45</v>
      </c>
      <c r="C39" s="54"/>
      <c r="D39" s="54"/>
      <c r="E39" s="55"/>
      <c r="F39" s="55"/>
      <c r="G39" s="56"/>
      <c r="H39" s="56"/>
      <c r="I39" s="56"/>
      <c r="J39" s="56"/>
      <c r="K39" s="56"/>
    </row>
    <row r="41" spans="1:11" ht="15.75">
      <c r="A41" s="91"/>
      <c r="B41" s="91"/>
      <c r="C41" s="91"/>
      <c r="D41" s="91"/>
      <c r="E41" s="91"/>
      <c r="F41" s="12"/>
      <c r="G41" s="38"/>
      <c r="H41" s="38"/>
      <c r="I41" s="92"/>
      <c r="J41" s="92"/>
      <c r="K41" s="92"/>
    </row>
  </sheetData>
  <mergeCells count="15">
    <mergeCell ref="I41:K41"/>
    <mergeCell ref="K6:K7"/>
    <mergeCell ref="I1:K1"/>
    <mergeCell ref="A2:K2"/>
    <mergeCell ref="A3:C3"/>
    <mergeCell ref="E5:G5"/>
    <mergeCell ref="A6:A7"/>
    <mergeCell ref="B6:B7"/>
    <mergeCell ref="C6:C7"/>
    <mergeCell ref="D6:D7"/>
    <mergeCell ref="E6:F6"/>
    <mergeCell ref="G6:H6"/>
    <mergeCell ref="I6:J6"/>
    <mergeCell ref="E4:G4"/>
    <mergeCell ref="B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B1" workbookViewId="0">
      <selection activeCell="G10" sqref="G10"/>
    </sheetView>
  </sheetViews>
  <sheetFormatPr defaultColWidth="9.140625" defaultRowHeight="12.75"/>
  <cols>
    <col min="1" max="1" width="6.7109375" style="34" customWidth="1"/>
    <col min="2" max="2" width="53.28515625" style="35" customWidth="1"/>
    <col min="3" max="3" width="19.140625" style="35" customWidth="1"/>
    <col min="4" max="4" width="18.5703125" style="35" customWidth="1"/>
    <col min="5" max="5" width="8.28515625" style="34" customWidth="1"/>
    <col min="6" max="6" width="11.7109375" style="36" customWidth="1"/>
    <col min="7" max="7" width="12.42578125" style="37" customWidth="1"/>
    <col min="8" max="8" width="17" style="37" customWidth="1"/>
    <col min="9" max="16384" width="9.140625" style="12"/>
  </cols>
  <sheetData>
    <row r="1" spans="1:8">
      <c r="A1" s="39"/>
      <c r="B1" s="40"/>
      <c r="C1" s="40"/>
      <c r="D1" s="40"/>
      <c r="E1" s="39"/>
      <c r="F1" s="41"/>
      <c r="G1" s="42"/>
      <c r="H1" s="42"/>
    </row>
    <row r="2" spans="1:8" ht="39.6" customHeight="1">
      <c r="A2" s="104" t="s">
        <v>62</v>
      </c>
      <c r="B2" s="104"/>
      <c r="C2" s="104"/>
      <c r="D2" s="104"/>
      <c r="E2" s="104"/>
      <c r="F2" s="104"/>
      <c r="G2" s="104"/>
      <c r="H2" s="104"/>
    </row>
    <row r="3" spans="1:8" ht="39.6" customHeight="1" thickBot="1">
      <c r="A3" s="43"/>
      <c r="B3" s="43"/>
      <c r="C3" s="43"/>
      <c r="D3" s="43"/>
      <c r="E3" s="43"/>
      <c r="F3" s="43"/>
      <c r="G3" s="43"/>
      <c r="H3" s="43" t="s">
        <v>63</v>
      </c>
    </row>
    <row r="4" spans="1:8">
      <c r="A4" s="105" t="s">
        <v>3</v>
      </c>
      <c r="B4" s="108" t="s">
        <v>4</v>
      </c>
      <c r="C4" s="108" t="s">
        <v>5</v>
      </c>
      <c r="D4" s="108" t="s">
        <v>6</v>
      </c>
      <c r="E4" s="108" t="s">
        <v>7</v>
      </c>
      <c r="F4" s="111" t="s">
        <v>8</v>
      </c>
      <c r="G4" s="114" t="s">
        <v>9</v>
      </c>
      <c r="H4" s="115"/>
    </row>
    <row r="5" spans="1:8" ht="18.95" customHeight="1">
      <c r="A5" s="106"/>
      <c r="B5" s="109"/>
      <c r="C5" s="109"/>
      <c r="D5" s="109"/>
      <c r="E5" s="109"/>
      <c r="F5" s="112"/>
      <c r="G5" s="13" t="s">
        <v>10</v>
      </c>
      <c r="H5" s="14" t="s">
        <v>11</v>
      </c>
    </row>
    <row r="6" spans="1:8" ht="21.6" customHeight="1" thickBot="1">
      <c r="A6" s="107"/>
      <c r="B6" s="110"/>
      <c r="C6" s="110"/>
      <c r="D6" s="110"/>
      <c r="E6" s="110"/>
      <c r="F6" s="113"/>
      <c r="G6" s="116" t="s">
        <v>12</v>
      </c>
      <c r="H6" s="117"/>
    </row>
    <row r="7" spans="1:8" s="38" customFormat="1">
      <c r="A7" s="15"/>
      <c r="B7" s="16"/>
      <c r="C7" s="17"/>
      <c r="D7" s="17"/>
      <c r="E7" s="18"/>
      <c r="F7" s="19"/>
      <c r="G7" s="20"/>
      <c r="H7" s="21"/>
    </row>
    <row r="8" spans="1:8" ht="39.75" customHeight="1">
      <c r="A8" s="22">
        <v>1.1000000000000001</v>
      </c>
      <c r="B8" s="23" t="s">
        <v>32</v>
      </c>
      <c r="C8" s="23"/>
      <c r="D8" s="23"/>
      <c r="E8" s="24" t="s">
        <v>13</v>
      </c>
      <c r="F8" s="25"/>
      <c r="G8" s="26"/>
      <c r="H8" s="27"/>
    </row>
    <row r="9" spans="1:8" ht="40.5" customHeight="1">
      <c r="A9" s="22"/>
      <c r="B9" s="28"/>
      <c r="C9" s="23"/>
      <c r="D9" s="23"/>
      <c r="E9" s="28"/>
      <c r="F9" s="25"/>
      <c r="G9" s="29"/>
      <c r="H9" s="30"/>
    </row>
    <row r="10" spans="1:8" ht="40.5" customHeight="1">
      <c r="A10" s="22"/>
      <c r="B10" s="28"/>
      <c r="C10" s="23"/>
      <c r="D10" s="23"/>
      <c r="E10" s="28"/>
      <c r="F10" s="25"/>
      <c r="G10" s="29"/>
      <c r="H10" s="30"/>
    </row>
    <row r="11" spans="1:8" ht="40.5" customHeight="1">
      <c r="A11" s="22"/>
      <c r="B11" s="28"/>
      <c r="C11" s="23"/>
      <c r="D11" s="23"/>
      <c r="E11" s="28"/>
      <c r="F11" s="25"/>
      <c r="G11" s="29"/>
      <c r="H11" s="30"/>
    </row>
    <row r="12" spans="1:8" ht="40.5" customHeight="1">
      <c r="A12" s="22"/>
      <c r="B12" s="28"/>
      <c r="C12" s="23"/>
      <c r="D12" s="23"/>
      <c r="E12" s="28"/>
      <c r="F12" s="25"/>
      <c r="G12" s="29"/>
      <c r="H12" s="30"/>
    </row>
    <row r="13" spans="1:8" ht="34.5" customHeight="1">
      <c r="A13" s="22"/>
      <c r="B13" s="28"/>
      <c r="C13" s="23"/>
      <c r="D13" s="23"/>
      <c r="E13" s="28"/>
      <c r="F13" s="25"/>
      <c r="G13" s="29"/>
      <c r="H13" s="30"/>
    </row>
    <row r="14" spans="1:8" ht="30.75" customHeight="1">
      <c r="A14" s="22" t="s">
        <v>14</v>
      </c>
      <c r="B14" s="23" t="s">
        <v>15</v>
      </c>
      <c r="C14" s="23"/>
      <c r="D14" s="23"/>
      <c r="E14" s="24" t="s">
        <v>13</v>
      </c>
      <c r="F14" s="25"/>
      <c r="G14" s="26"/>
      <c r="H14" s="27"/>
    </row>
    <row r="15" spans="1:8" ht="32.25" customHeight="1">
      <c r="A15" s="22"/>
      <c r="B15" s="28"/>
      <c r="C15" s="28"/>
      <c r="D15" s="28"/>
      <c r="E15" s="28"/>
      <c r="F15" s="28"/>
      <c r="G15" s="29"/>
      <c r="H15" s="30"/>
    </row>
    <row r="16" spans="1:8" ht="32.25" customHeight="1">
      <c r="A16" s="22"/>
      <c r="B16" s="28"/>
      <c r="C16" s="28"/>
      <c r="D16" s="28"/>
      <c r="E16" s="28"/>
      <c r="F16" s="28"/>
      <c r="G16" s="29"/>
      <c r="H16" s="30"/>
    </row>
    <row r="17" spans="1:8" ht="32.25" customHeight="1">
      <c r="A17" s="22"/>
      <c r="B17" s="28"/>
      <c r="C17" s="28"/>
      <c r="D17" s="28"/>
      <c r="E17" s="28"/>
      <c r="F17" s="28"/>
      <c r="G17" s="29"/>
      <c r="H17" s="30"/>
    </row>
    <row r="18" spans="1:8" ht="32.25" customHeight="1">
      <c r="A18" s="22"/>
      <c r="B18" s="28"/>
      <c r="C18" s="28"/>
      <c r="D18" s="28"/>
      <c r="E18" s="28"/>
      <c r="F18" s="28"/>
      <c r="G18" s="29"/>
      <c r="H18" s="30"/>
    </row>
    <row r="19" spans="1:8" ht="30.75" customHeight="1">
      <c r="A19" s="22" t="s">
        <v>14</v>
      </c>
      <c r="B19" s="23" t="s">
        <v>16</v>
      </c>
      <c r="C19" s="23"/>
      <c r="D19" s="23"/>
      <c r="E19" s="24" t="s">
        <v>13</v>
      </c>
      <c r="F19" s="25"/>
      <c r="G19" s="26"/>
      <c r="H19" s="27"/>
    </row>
    <row r="20" spans="1:8" ht="32.25" customHeight="1">
      <c r="A20" s="22"/>
      <c r="B20" s="28"/>
      <c r="C20" s="28"/>
      <c r="D20" s="28"/>
      <c r="E20" s="28"/>
      <c r="F20" s="28"/>
      <c r="G20" s="29"/>
      <c r="H20" s="30"/>
    </row>
    <row r="21" spans="1:8" ht="32.25" customHeight="1">
      <c r="A21" s="22"/>
      <c r="B21" s="28"/>
      <c r="C21" s="28"/>
      <c r="D21" s="28"/>
      <c r="E21" s="28"/>
      <c r="F21" s="28"/>
      <c r="G21" s="29"/>
      <c r="H21" s="30"/>
    </row>
    <row r="22" spans="1:8" ht="32.25" customHeight="1">
      <c r="A22" s="22"/>
      <c r="B22" s="28"/>
      <c r="C22" s="28"/>
      <c r="D22" s="28"/>
      <c r="E22" s="28"/>
      <c r="F22" s="28"/>
      <c r="G22" s="29"/>
      <c r="H22" s="30"/>
    </row>
    <row r="23" spans="1:8" ht="32.25" customHeight="1">
      <c r="A23" s="22"/>
      <c r="B23" s="28"/>
      <c r="C23" s="28"/>
      <c r="D23" s="28"/>
      <c r="E23" s="28"/>
      <c r="F23" s="28"/>
      <c r="G23" s="29"/>
      <c r="H23" s="30"/>
    </row>
    <row r="24" spans="1:8" ht="30.75" customHeight="1">
      <c r="A24" s="22" t="s">
        <v>14</v>
      </c>
      <c r="B24" s="23" t="s">
        <v>17</v>
      </c>
      <c r="C24" s="23"/>
      <c r="D24" s="23"/>
      <c r="E24" s="24" t="s">
        <v>13</v>
      </c>
      <c r="F24" s="25"/>
      <c r="G24" s="26"/>
      <c r="H24" s="27"/>
    </row>
    <row r="25" spans="1:8" ht="32.25" customHeight="1">
      <c r="A25" s="22"/>
      <c r="B25" s="28"/>
      <c r="C25" s="28"/>
      <c r="D25" s="28"/>
      <c r="E25" s="28"/>
      <c r="F25" s="28"/>
      <c r="G25" s="29"/>
      <c r="H25" s="30"/>
    </row>
    <row r="26" spans="1:8" ht="32.25" customHeight="1">
      <c r="A26" s="22"/>
      <c r="B26" s="28"/>
      <c r="C26" s="28"/>
      <c r="D26" s="28"/>
      <c r="E26" s="28"/>
      <c r="F26" s="28"/>
      <c r="G26" s="29"/>
      <c r="H26" s="30"/>
    </row>
    <row r="27" spans="1:8" ht="32.25" customHeight="1">
      <c r="A27" s="22"/>
      <c r="B27" s="28"/>
      <c r="C27" s="28"/>
      <c r="D27" s="28"/>
      <c r="E27" s="28"/>
      <c r="F27" s="28"/>
      <c r="G27" s="29"/>
      <c r="H27" s="30"/>
    </row>
    <row r="28" spans="1:8" ht="32.25" customHeight="1">
      <c r="A28" s="22"/>
      <c r="B28" s="28"/>
      <c r="C28" s="28"/>
      <c r="D28" s="28"/>
      <c r="E28" s="28"/>
      <c r="F28" s="28"/>
      <c r="G28" s="29"/>
      <c r="H28" s="30"/>
    </row>
    <row r="29" spans="1:8" ht="15" customHeight="1">
      <c r="A29" s="22" t="s">
        <v>18</v>
      </c>
      <c r="B29" s="23" t="s">
        <v>19</v>
      </c>
      <c r="C29" s="28"/>
      <c r="D29" s="28"/>
      <c r="E29" s="24" t="s">
        <v>13</v>
      </c>
      <c r="F29" s="25"/>
      <c r="G29" s="26">
        <f>[1]BOQ!G18</f>
        <v>0</v>
      </c>
      <c r="H29" s="27"/>
    </row>
    <row r="30" spans="1:8" ht="61.5" customHeight="1">
      <c r="A30" s="22"/>
      <c r="B30" s="28"/>
      <c r="C30" s="28"/>
      <c r="D30" s="28"/>
      <c r="E30" s="28"/>
      <c r="F30" s="28"/>
      <c r="G30" s="29"/>
      <c r="H30" s="30"/>
    </row>
    <row r="31" spans="1:8" ht="61.5" customHeight="1">
      <c r="A31" s="22"/>
      <c r="B31" s="28"/>
      <c r="C31" s="28"/>
      <c r="D31" s="28"/>
      <c r="E31" s="28"/>
      <c r="F31" s="28"/>
      <c r="G31" s="29"/>
      <c r="H31" s="30"/>
    </row>
    <row r="32" spans="1:8" ht="61.5" customHeight="1">
      <c r="A32" s="22"/>
      <c r="B32" s="28"/>
      <c r="C32" s="28"/>
      <c r="D32" s="28"/>
      <c r="E32" s="28"/>
      <c r="F32" s="28"/>
      <c r="G32" s="29"/>
      <c r="H32" s="30"/>
    </row>
    <row r="33" spans="1:8" ht="61.5" customHeight="1">
      <c r="A33" s="22"/>
      <c r="B33" s="28"/>
      <c r="C33" s="28"/>
      <c r="D33" s="28"/>
      <c r="E33" s="28"/>
      <c r="F33" s="28"/>
      <c r="G33" s="29"/>
      <c r="H33" s="30"/>
    </row>
    <row r="34" spans="1:8" ht="15" customHeight="1">
      <c r="A34" s="22" t="s">
        <v>20</v>
      </c>
      <c r="B34" s="32" t="s">
        <v>21</v>
      </c>
      <c r="C34" s="25"/>
      <c r="D34" s="25"/>
      <c r="E34" s="24" t="s">
        <v>13</v>
      </c>
      <c r="F34" s="25"/>
      <c r="G34" s="26"/>
      <c r="H34" s="31"/>
    </row>
    <row r="35" spans="1:8" ht="15" customHeight="1">
      <c r="A35" s="22"/>
      <c r="B35" s="28"/>
      <c r="C35" s="25"/>
      <c r="D35" s="25"/>
      <c r="E35" s="24"/>
      <c r="F35" s="25"/>
      <c r="G35" s="26"/>
      <c r="H35" s="31"/>
    </row>
    <row r="36" spans="1:8" ht="15" customHeight="1">
      <c r="A36" s="22"/>
      <c r="B36" s="28"/>
      <c r="C36" s="25"/>
      <c r="D36" s="25"/>
      <c r="E36" s="24"/>
      <c r="F36" s="25"/>
      <c r="G36" s="26"/>
      <c r="H36" s="31"/>
    </row>
    <row r="37" spans="1:8" ht="15" customHeight="1">
      <c r="A37" s="22"/>
      <c r="B37" s="28"/>
      <c r="C37" s="25"/>
      <c r="D37" s="25"/>
      <c r="E37" s="24"/>
      <c r="F37" s="25"/>
      <c r="G37" s="26"/>
      <c r="H37" s="31"/>
    </row>
    <row r="38" spans="1:8" ht="29.25" customHeight="1">
      <c r="A38" s="22" t="s">
        <v>22</v>
      </c>
      <c r="B38" s="32" t="s">
        <v>23</v>
      </c>
      <c r="C38" s="28"/>
      <c r="D38" s="28"/>
      <c r="E38" s="24" t="s">
        <v>13</v>
      </c>
      <c r="F38" s="25"/>
      <c r="G38" s="26"/>
      <c r="H38" s="27"/>
    </row>
    <row r="39" spans="1:8" ht="29.25" customHeight="1">
      <c r="A39" s="22"/>
      <c r="B39" s="32"/>
      <c r="C39" s="28"/>
      <c r="D39" s="28"/>
      <c r="E39" s="24"/>
      <c r="F39" s="25"/>
      <c r="G39" s="26"/>
      <c r="H39" s="27"/>
    </row>
    <row r="40" spans="1:8" ht="29.25" customHeight="1">
      <c r="A40" s="22"/>
      <c r="B40" s="32"/>
      <c r="C40" s="28"/>
      <c r="D40" s="28"/>
      <c r="E40" s="24"/>
      <c r="F40" s="25"/>
      <c r="G40" s="26"/>
      <c r="H40" s="27"/>
    </row>
    <row r="41" spans="1:8" ht="59.25" customHeight="1">
      <c r="A41" s="22"/>
      <c r="B41" s="28"/>
      <c r="C41" s="28"/>
      <c r="D41" s="28"/>
      <c r="E41" s="28"/>
      <c r="F41" s="28"/>
      <c r="G41" s="29"/>
      <c r="H41" s="30"/>
    </row>
    <row r="42" spans="1:8" ht="15" customHeight="1">
      <c r="A42" s="22" t="s">
        <v>24</v>
      </c>
      <c r="B42" s="23" t="s">
        <v>31</v>
      </c>
      <c r="C42" s="25"/>
      <c r="D42" s="25"/>
      <c r="E42" s="24" t="s">
        <v>13</v>
      </c>
      <c r="F42" s="25"/>
      <c r="G42" s="26"/>
      <c r="H42" s="31"/>
    </row>
    <row r="43" spans="1:8" ht="15" customHeight="1">
      <c r="A43" s="22"/>
      <c r="B43" s="28"/>
      <c r="C43" s="28"/>
      <c r="D43" s="28"/>
      <c r="E43" s="28"/>
      <c r="F43" s="28"/>
      <c r="G43" s="29"/>
      <c r="H43" s="30"/>
    </row>
    <row r="44" spans="1:8" ht="15" customHeight="1" thickBot="1">
      <c r="A44" s="22"/>
      <c r="B44" s="28"/>
      <c r="C44" s="28"/>
      <c r="D44" s="28"/>
      <c r="E44" s="28"/>
      <c r="F44" s="28"/>
      <c r="G44" s="29"/>
      <c r="H44" s="30"/>
    </row>
    <row r="45" spans="1:8" ht="15.75" thickTop="1" thickBot="1">
      <c r="A45" s="102" t="s">
        <v>13</v>
      </c>
      <c r="B45" s="103"/>
      <c r="C45" s="103"/>
      <c r="D45" s="103"/>
      <c r="E45" s="103"/>
      <c r="F45" s="103"/>
      <c r="G45" s="103"/>
      <c r="H45" s="33">
        <f>SUM(H8:H42)</f>
        <v>0</v>
      </c>
    </row>
  </sheetData>
  <mergeCells count="10">
    <mergeCell ref="A45:G45"/>
    <mergeCell ref="A2:H2"/>
    <mergeCell ref="A4:A6"/>
    <mergeCell ref="B4:B6"/>
    <mergeCell ref="C4:C6"/>
    <mergeCell ref="D4:D6"/>
    <mergeCell ref="E4:E6"/>
    <mergeCell ref="F4:F6"/>
    <mergeCell ref="G4:H4"/>
    <mergeCell ref="G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4" workbookViewId="0">
      <selection activeCell="C22" sqref="C22"/>
    </sheetView>
  </sheetViews>
  <sheetFormatPr defaultRowHeight="15"/>
  <cols>
    <col min="1" max="1" width="3" customWidth="1"/>
    <col min="3" max="3" width="53.7109375" style="75" customWidth="1"/>
    <col min="4" max="4" width="10.85546875" customWidth="1"/>
    <col min="5" max="21" width="3.7109375" customWidth="1"/>
  </cols>
  <sheetData>
    <row r="1" spans="1:21" ht="51.75" customHeight="1" thickBot="1">
      <c r="C1" s="125" t="s">
        <v>64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79"/>
      <c r="O1" s="126" t="s">
        <v>33</v>
      </c>
      <c r="P1" s="126"/>
      <c r="Q1" s="126"/>
      <c r="R1" s="126"/>
      <c r="S1" s="126"/>
      <c r="T1" s="126"/>
    </row>
    <row r="2" spans="1:21" ht="35.25" customHeight="1" thickBot="1">
      <c r="A2" s="78"/>
      <c r="B2" s="118" t="s">
        <v>50</v>
      </c>
      <c r="C2" s="120" t="s">
        <v>51</v>
      </c>
      <c r="D2" s="120" t="s">
        <v>61</v>
      </c>
      <c r="E2" s="122" t="s">
        <v>52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</row>
    <row r="3" spans="1:21" ht="15.75" thickBot="1">
      <c r="A3" s="78"/>
      <c r="B3" s="119"/>
      <c r="C3" s="121"/>
      <c r="D3" s="121"/>
      <c r="E3" s="67">
        <v>1</v>
      </c>
      <c r="F3" s="67">
        <v>2</v>
      </c>
      <c r="G3" s="67">
        <v>3</v>
      </c>
      <c r="H3" s="67">
        <v>4</v>
      </c>
      <c r="I3" s="67">
        <v>5</v>
      </c>
      <c r="J3" s="67">
        <v>6</v>
      </c>
      <c r="K3" s="67">
        <v>7</v>
      </c>
      <c r="L3" s="67">
        <v>8</v>
      </c>
      <c r="M3" s="67">
        <v>9</v>
      </c>
      <c r="N3" s="67">
        <v>10</v>
      </c>
      <c r="O3" s="67">
        <v>11</v>
      </c>
      <c r="P3" s="67">
        <v>12</v>
      </c>
      <c r="Q3" s="67">
        <v>13</v>
      </c>
      <c r="R3" s="67">
        <v>14</v>
      </c>
      <c r="S3" s="67">
        <v>15</v>
      </c>
      <c r="T3" s="67">
        <v>16</v>
      </c>
      <c r="U3" s="68">
        <v>17</v>
      </c>
    </row>
    <row r="4" spans="1:21" ht="15.75" thickBot="1">
      <c r="A4" s="78">
        <v>1</v>
      </c>
      <c r="B4" s="77" t="s">
        <v>53</v>
      </c>
      <c r="C4" s="76" t="s">
        <v>54</v>
      </c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</row>
    <row r="5" spans="1:21" ht="15.75" thickBot="1">
      <c r="A5" s="78"/>
      <c r="B5" s="77">
        <v>1.1000000000000001</v>
      </c>
      <c r="C5" s="73"/>
      <c r="D5" s="72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/>
    </row>
    <row r="6" spans="1:21" ht="15.75" thickBot="1">
      <c r="A6" s="78"/>
      <c r="B6" s="77">
        <v>1.2</v>
      </c>
      <c r="C6" s="73"/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1"/>
    </row>
    <row r="7" spans="1:21" ht="15.75" thickBot="1">
      <c r="A7" s="78"/>
      <c r="B7" s="77">
        <v>1.3</v>
      </c>
      <c r="C7" s="73"/>
      <c r="D7" s="7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1:21" ht="15.75" thickBot="1">
      <c r="A8" s="78">
        <v>2</v>
      </c>
      <c r="B8" s="77" t="s">
        <v>55</v>
      </c>
      <c r="C8" s="76" t="s">
        <v>56</v>
      </c>
      <c r="D8" s="69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</row>
    <row r="9" spans="1:21" ht="15.75" thickBot="1">
      <c r="A9" s="78"/>
      <c r="B9" s="77">
        <v>2.1</v>
      </c>
      <c r="C9" s="73"/>
      <c r="D9" s="72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</row>
    <row r="10" spans="1:21" ht="15.75" thickBot="1">
      <c r="A10" s="78"/>
      <c r="B10" s="77">
        <v>2.2000000000000002</v>
      </c>
      <c r="C10" s="73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</row>
    <row r="11" spans="1:21" ht="15.75" thickBot="1">
      <c r="A11" s="78"/>
      <c r="B11" s="77">
        <v>2.2999999999999998</v>
      </c>
      <c r="C11" s="73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/>
    </row>
    <row r="12" spans="1:21" ht="15.75" thickBot="1">
      <c r="A12" s="78">
        <v>3</v>
      </c>
      <c r="B12" s="77">
        <v>3</v>
      </c>
      <c r="C12" s="76" t="s">
        <v>57</v>
      </c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</row>
    <row r="13" spans="1:21" ht="15.75" thickBot="1">
      <c r="A13" s="78"/>
      <c r="B13" s="77">
        <v>3.1</v>
      </c>
      <c r="C13" s="73"/>
      <c r="D13" s="72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1"/>
    </row>
    <row r="14" spans="1:21" ht="15.75" thickBot="1">
      <c r="A14" s="78"/>
      <c r="B14" s="77">
        <v>3.2</v>
      </c>
      <c r="C14" s="73"/>
      <c r="D14" s="72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</row>
    <row r="15" spans="1:21" ht="15.75" thickBot="1">
      <c r="A15" s="78"/>
      <c r="B15" s="77">
        <v>3.3</v>
      </c>
      <c r="C15" s="73"/>
      <c r="D15" s="72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</row>
    <row r="16" spans="1:21" ht="15.75" thickBot="1">
      <c r="A16" s="78">
        <v>4</v>
      </c>
      <c r="B16" s="77">
        <v>4</v>
      </c>
      <c r="C16" s="76" t="s">
        <v>58</v>
      </c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</row>
    <row r="17" spans="1:21" ht="15.75" thickBot="1">
      <c r="A17" s="78"/>
      <c r="B17" s="77">
        <v>4.0999999999999996</v>
      </c>
      <c r="C17" s="73"/>
      <c r="D17" s="72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</row>
    <row r="18" spans="1:21" ht="15.75" thickBot="1">
      <c r="A18" s="78"/>
      <c r="B18" s="77">
        <v>4.2</v>
      </c>
      <c r="C18" s="73"/>
      <c r="D18" s="72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</row>
    <row r="19" spans="1:21" ht="15.75" thickBot="1">
      <c r="A19" s="78"/>
      <c r="B19" s="77">
        <v>4.3</v>
      </c>
      <c r="C19" s="73"/>
      <c r="D19" s="72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1"/>
    </row>
    <row r="20" spans="1:21" ht="15.75" thickBot="1">
      <c r="A20" s="78"/>
      <c r="B20" s="77">
        <v>4.4000000000000004</v>
      </c>
      <c r="C20" s="73"/>
      <c r="D20" s="74"/>
      <c r="E20" s="71"/>
      <c r="F20" s="71"/>
      <c r="G20" s="71"/>
      <c r="H20" s="71"/>
      <c r="I20" s="71"/>
      <c r="J20" s="71"/>
      <c r="K20" s="71"/>
      <c r="L20" s="71"/>
      <c r="M20" s="71"/>
      <c r="N20" s="70"/>
      <c r="O20" s="70"/>
      <c r="P20" s="70"/>
      <c r="Q20" s="71"/>
      <c r="R20" s="71"/>
      <c r="S20" s="71"/>
      <c r="T20" s="71"/>
      <c r="U20" s="71"/>
    </row>
    <row r="21" spans="1:21" ht="15.75" thickBot="1">
      <c r="A21" s="78"/>
      <c r="B21" s="77">
        <v>4.5</v>
      </c>
      <c r="C21" s="73"/>
      <c r="D21" s="7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ht="15.75" thickBot="1">
      <c r="A22" s="78">
        <v>5</v>
      </c>
      <c r="B22" s="77">
        <v>5</v>
      </c>
      <c r="C22" s="76" t="s">
        <v>59</v>
      </c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/>
    </row>
    <row r="23" spans="1:21" ht="15.75" thickBot="1">
      <c r="A23" s="78"/>
      <c r="B23" s="77">
        <v>5.0999999999999996</v>
      </c>
      <c r="C23" s="73"/>
      <c r="D23" s="72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/>
    </row>
    <row r="24" spans="1:21" ht="15.75" thickBot="1">
      <c r="A24" s="78"/>
      <c r="B24" s="77">
        <v>5.2</v>
      </c>
      <c r="C24" s="73"/>
      <c r="D24" s="7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/>
    </row>
    <row r="25" spans="1:21" ht="15.75" thickBot="1">
      <c r="A25" s="78"/>
      <c r="B25" s="77">
        <v>5.3</v>
      </c>
      <c r="C25" s="73"/>
      <c r="D25" s="72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0"/>
      <c r="S25" s="70"/>
      <c r="T25" s="70"/>
      <c r="U25" s="71"/>
    </row>
    <row r="26" spans="1:21" ht="15.75" thickBot="1">
      <c r="A26" s="78"/>
      <c r="B26" s="77">
        <v>5.4</v>
      </c>
      <c r="C26" s="73"/>
      <c r="D26" s="7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1"/>
    </row>
    <row r="27" spans="1:21" ht="15.75" thickBot="1">
      <c r="A27" s="78"/>
      <c r="B27" s="77">
        <v>5.5</v>
      </c>
      <c r="C27" s="73"/>
      <c r="D27" s="7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0"/>
      <c r="R27" s="70"/>
      <c r="S27" s="70"/>
      <c r="T27" s="70"/>
      <c r="U27" s="71"/>
    </row>
  </sheetData>
  <mergeCells count="6">
    <mergeCell ref="B2:B3"/>
    <mergeCell ref="C2:C3"/>
    <mergeCell ref="D2:D3"/>
    <mergeCell ref="E2:U2"/>
    <mergeCell ref="C1:M1"/>
    <mergeCell ref="O1:T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C2"/>
    </sheetView>
  </sheetViews>
  <sheetFormatPr defaultRowHeight="15"/>
  <cols>
    <col min="1" max="1" width="32.5703125" customWidth="1"/>
    <col min="2" max="2" width="26.5703125" customWidth="1"/>
    <col min="3" max="3" width="27.85546875" customWidth="1"/>
    <col min="4" max="4" width="18.140625" customWidth="1"/>
  </cols>
  <sheetData>
    <row r="1" spans="1:4" ht="45.75" customHeight="1">
      <c r="A1" s="135" t="s">
        <v>65</v>
      </c>
      <c r="B1" s="136"/>
      <c r="C1" s="136"/>
      <c r="D1" s="86" t="s">
        <v>34</v>
      </c>
    </row>
    <row r="2" spans="1:4" ht="18.75">
      <c r="A2" s="137" t="s">
        <v>28</v>
      </c>
      <c r="B2" s="138"/>
      <c r="C2" s="138"/>
      <c r="D2" s="87"/>
    </row>
    <row r="3" spans="1:4" ht="16.5" thickBot="1">
      <c r="A3" s="88"/>
      <c r="B3" s="89"/>
      <c r="C3" s="89"/>
      <c r="D3" s="90"/>
    </row>
    <row r="4" spans="1:4">
      <c r="A4" s="139" t="s">
        <v>29</v>
      </c>
      <c r="B4" s="140"/>
      <c r="C4" s="133" t="s">
        <v>12</v>
      </c>
      <c r="D4" s="127" t="s">
        <v>60</v>
      </c>
    </row>
    <row r="5" spans="1:4" ht="15.75" thickBot="1">
      <c r="A5" s="141"/>
      <c r="B5" s="142"/>
      <c r="C5" s="134"/>
      <c r="D5" s="128"/>
    </row>
    <row r="6" spans="1:4" ht="15.75">
      <c r="A6" s="129" t="s">
        <v>30</v>
      </c>
      <c r="B6" s="130"/>
      <c r="C6" s="84"/>
      <c r="D6" s="85"/>
    </row>
    <row r="7" spans="1:4" ht="16.5" thickBot="1">
      <c r="A7" s="131" t="s">
        <v>67</v>
      </c>
      <c r="B7" s="132"/>
      <c r="C7" s="80"/>
      <c r="D7" s="78"/>
    </row>
    <row r="8" spans="1:4" ht="16.5" thickTop="1">
      <c r="A8" s="1" t="s">
        <v>25</v>
      </c>
      <c r="B8" s="2" t="s">
        <v>0</v>
      </c>
      <c r="C8" s="81"/>
      <c r="D8" s="78"/>
    </row>
    <row r="9" spans="1:4" ht="16.5" thickBot="1">
      <c r="A9" s="3" t="s">
        <v>26</v>
      </c>
      <c r="B9" s="4" t="s">
        <v>1</v>
      </c>
      <c r="C9" s="82"/>
      <c r="D9" s="78"/>
    </row>
    <row r="10" spans="1:4" ht="16.5" thickBot="1">
      <c r="A10" s="5" t="s">
        <v>27</v>
      </c>
      <c r="B10" s="6" t="s">
        <v>2</v>
      </c>
      <c r="C10" s="83"/>
      <c r="D10" s="78"/>
    </row>
    <row r="11" spans="1:4" ht="15.75">
      <c r="A11" s="7"/>
      <c r="B11" s="8"/>
      <c r="C11" s="9"/>
    </row>
    <row r="12" spans="1:4" ht="15.75">
      <c r="A12" s="7"/>
      <c r="B12" s="8"/>
      <c r="C12" s="9"/>
    </row>
    <row r="13" spans="1:4">
      <c r="A13" s="10"/>
      <c r="B13" s="11"/>
      <c r="C13" s="11"/>
    </row>
  </sheetData>
  <mergeCells count="7">
    <mergeCell ref="D4:D5"/>
    <mergeCell ref="A6:B6"/>
    <mergeCell ref="A7:B7"/>
    <mergeCell ref="C4:C5"/>
    <mergeCell ref="A1:C1"/>
    <mergeCell ref="A2:C2"/>
    <mergeCell ref="A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დანართი 1</vt:lpstr>
      <vt:lpstr>დანართი 2</vt:lpstr>
      <vt:lpstr>დანართი 3</vt:lpstr>
      <vt:lpstr>დანართი 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proag</dc:creator>
  <cp:lastModifiedBy>pc1</cp:lastModifiedBy>
  <dcterms:created xsi:type="dcterms:W3CDTF">2019-11-18T15:25:20Z</dcterms:created>
  <dcterms:modified xsi:type="dcterms:W3CDTF">2021-01-17T08:41:12Z</dcterms:modified>
</cp:coreProperties>
</file>